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60" windowWidth="13605" windowHeight="10335"/>
  </bookViews>
  <sheets>
    <sheet name="В-46 В-48 сданные дома" sheetId="5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5" l="1"/>
  <c r="F26" i="5"/>
  <c r="F27" i="5"/>
  <c r="F31" i="5"/>
  <c r="F32" i="5"/>
  <c r="F33" i="5"/>
</calcChain>
</file>

<file path=xl/sharedStrings.xml><?xml version="1.0" encoding="utf-8"?>
<sst xmlns="http://schemas.openxmlformats.org/spreadsheetml/2006/main" count="178" uniqueCount="43">
  <si>
    <t>кол-во комнат</t>
  </si>
  <si>
    <t>Адрес объекта</t>
  </si>
  <si>
    <t>№ квартиры</t>
  </si>
  <si>
    <t>этаж</t>
  </si>
  <si>
    <t>Общая площадь м2</t>
  </si>
  <si>
    <t>Стоимость, руб.\ м2</t>
  </si>
  <si>
    <t>Общая стоимость, руб.</t>
  </si>
  <si>
    <t>ул. Волгоградская, д. 48</t>
  </si>
  <si>
    <t>ул. Волгоградская, д. 46</t>
  </si>
  <si>
    <t>ул. 10 Лет Октября, д. 43/1</t>
  </si>
  <si>
    <t>ул. 1-й Красной Звезды, д. 73</t>
  </si>
  <si>
    <t>ул. 1-й Красной Звезды, д. 79</t>
  </si>
  <si>
    <t>ул. 1-й Красной Звезды, д. 81</t>
  </si>
  <si>
    <t>ул. Маршала Жукова, д. 156</t>
  </si>
  <si>
    <r>
      <rPr>
        <b/>
        <u/>
        <sz val="12"/>
        <color theme="1"/>
        <rFont val="Times New Roman"/>
        <family val="1"/>
        <charset val="204"/>
      </rPr>
      <t>НЕ ПОДХОДЯТ</t>
    </r>
    <r>
      <rPr>
        <b/>
        <sz val="12"/>
        <color theme="1"/>
        <rFont val="Times New Roman"/>
        <family val="1"/>
        <charset val="204"/>
      </rPr>
      <t xml:space="preserve"> ПОД СЕМЕЙНУЮ ИПОТКУ</t>
    </r>
  </si>
  <si>
    <t>Примечание</t>
  </si>
  <si>
    <t>п/ч отд</t>
  </si>
  <si>
    <t xml:space="preserve">Стоимость, руб./м2 </t>
  </si>
  <si>
    <t>Общая стоимость</t>
  </si>
  <si>
    <t>Предчистовая отделка:</t>
  </si>
  <si>
    <r>
      <rPr>
        <b/>
        <sz val="12"/>
        <color theme="1"/>
        <rFont val="Times New Roman"/>
        <family val="1"/>
        <charset val="204"/>
      </rPr>
      <t>1.</t>
    </r>
    <r>
      <rPr>
        <sz val="12"/>
        <color theme="1"/>
        <rFont val="Times New Roman"/>
        <family val="1"/>
        <charset val="204"/>
      </rPr>
      <t xml:space="preserve"> Комплекс электро-монтажных работ: </t>
    </r>
  </si>
  <si>
    <t>а) щит квартирный</t>
  </si>
  <si>
    <t>б) разводка кабеля (линейная) по потолку</t>
  </si>
  <si>
    <t>в) установка розеток / выключателей</t>
  </si>
  <si>
    <r>
      <rPr>
        <b/>
        <sz val="12"/>
        <color theme="1"/>
        <rFont val="Times New Roman"/>
        <family val="1"/>
        <charset val="204"/>
      </rPr>
      <t>2.</t>
    </r>
    <r>
      <rPr>
        <sz val="12"/>
        <color theme="1"/>
        <rFont val="Times New Roman"/>
        <family val="1"/>
        <charset val="204"/>
      </rPr>
      <t xml:space="preserve"> Сплошное выравнивание стен гипсовыми смесями</t>
    </r>
  </si>
  <si>
    <r>
      <rPr>
        <b/>
        <sz val="12"/>
        <color theme="1"/>
        <rFont val="Times New Roman"/>
        <family val="1"/>
        <charset val="204"/>
      </rPr>
      <t xml:space="preserve">3. </t>
    </r>
    <r>
      <rPr>
        <sz val="12"/>
        <color theme="1"/>
        <rFont val="Times New Roman"/>
        <family val="1"/>
        <charset val="204"/>
      </rPr>
      <t>Обмазочная гидроизоляция стен сан.узла</t>
    </r>
  </si>
  <si>
    <r>
      <rPr>
        <b/>
        <sz val="12"/>
        <color theme="1"/>
        <rFont val="Times New Roman"/>
        <family val="1"/>
        <charset val="204"/>
      </rPr>
      <t>4.</t>
    </r>
    <r>
      <rPr>
        <sz val="12"/>
        <color theme="1"/>
        <rFont val="Times New Roman"/>
        <family val="1"/>
        <charset val="204"/>
      </rPr>
      <t xml:space="preserve"> Монтаж откосов/подоконников</t>
    </r>
  </si>
  <si>
    <t>т/ф отдела продаж: 8-923-036-69-88 / 8-923-038-69-88</t>
  </si>
  <si>
    <t>Офис 1</t>
  </si>
  <si>
    <t>к</t>
  </si>
  <si>
    <t>ул. 1-й Красной Звезды, д 73</t>
  </si>
  <si>
    <t>ул. Королёва, д.7</t>
  </si>
  <si>
    <t>Этаж</t>
  </si>
  <si>
    <r>
      <t xml:space="preserve">НА КВАРТИРЫ В СДАННЫХ ДОМАХ,                      S от 70 м2                                                                 </t>
    </r>
    <r>
      <rPr>
        <sz val="14"/>
        <color rgb="FFFF0000"/>
        <rFont val="Times New Roman"/>
        <family val="1"/>
        <charset val="204"/>
      </rPr>
      <t>СКИДКА -10%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(в прайсе указана стоимость, без учёта скидки)</t>
    </r>
  </si>
  <si>
    <t>Кол-во комнат</t>
  </si>
  <si>
    <t>ПОДХОДЯТ ПОД СЕМЕЙНУЮ ИПОТЕКУ, СТАВКА 6%</t>
  </si>
  <si>
    <t>работаем со всеми банками</t>
  </si>
  <si>
    <t xml:space="preserve">ул. Волгоградская, д.3 </t>
  </si>
  <si>
    <t>ул. Волгоградская, д.3</t>
  </si>
  <si>
    <t>Стоимость, руб.\ м2, при ставке 4%</t>
  </si>
  <si>
    <t>Общая стоимость, руб.(ставка 4%)</t>
  </si>
  <si>
    <t>АКЦИЯ ДЕКАБРЯ</t>
  </si>
  <si>
    <t>ОСТАТКИ КВАРТИР НА 29.12.2025г.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</si>
</sst>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u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5"/>
        <bgColor indexed="52"/>
      </patternFill>
    </fill>
  </fills>
  <borders count="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Border="0" applyProtection="0"/>
  </cellStyleXfs>
  <cellXfs count="14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2" fillId="0" borderId="22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0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0" fillId="3" borderId="17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3" fillId="2" borderId="20" xfId="0" applyNumberFormat="1" applyFont="1" applyFill="1" applyBorder="1" applyAlignment="1">
      <alignment horizontal="center" vertical="center"/>
    </xf>
    <xf numFmtId="3" fontId="5" fillId="2" borderId="20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9" borderId="1" xfId="0" applyNumberFormat="1" applyFont="1" applyFill="1" applyBorder="1" applyAlignment="1">
      <alignment horizontal="center" vertical="center"/>
    </xf>
    <xf numFmtId="3" fontId="5" fillId="2" borderId="26" xfId="0" applyNumberFormat="1" applyFont="1" applyFill="1" applyBorder="1" applyAlignment="1">
      <alignment horizontal="center" vertical="center"/>
    </xf>
    <xf numFmtId="3" fontId="5" fillId="2" borderId="27" xfId="0" applyNumberFormat="1" applyFont="1" applyFill="1" applyBorder="1" applyAlignment="1">
      <alignment horizontal="center" vertical="center"/>
    </xf>
    <xf numFmtId="3" fontId="5" fillId="9" borderId="23" xfId="0" applyNumberFormat="1" applyFont="1" applyFill="1" applyBorder="1" applyAlignment="1">
      <alignment horizontal="center" vertical="center"/>
    </xf>
    <xf numFmtId="3" fontId="5" fillId="2" borderId="28" xfId="0" applyNumberFormat="1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3" fontId="2" fillId="10" borderId="31" xfId="0" applyNumberFormat="1" applyFont="1" applyFill="1" applyBorder="1" applyAlignment="1">
      <alignment horizontal="center" vertical="center" wrapText="1"/>
    </xf>
    <xf numFmtId="0" fontId="2" fillId="10" borderId="32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3" fontId="2" fillId="2" borderId="27" xfId="0" applyNumberFormat="1" applyFont="1" applyFill="1" applyBorder="1" applyAlignment="1">
      <alignment horizontal="center" vertical="center"/>
    </xf>
    <xf numFmtId="0" fontId="0" fillId="0" borderId="35" xfId="0" applyBorder="1"/>
    <xf numFmtId="0" fontId="9" fillId="2" borderId="12" xfId="2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0" fontId="0" fillId="0" borderId="36" xfId="0" applyBorder="1"/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1" applyNumberFormat="1" applyFont="1" applyFill="1" applyBorder="1" applyAlignment="1" applyProtection="1">
      <alignment horizontal="center" vertical="center"/>
    </xf>
    <xf numFmtId="3" fontId="3" fillId="2" borderId="25" xfId="0" applyNumberFormat="1" applyFont="1" applyFill="1" applyBorder="1" applyAlignment="1">
      <alignment horizontal="center" vertical="center"/>
    </xf>
    <xf numFmtId="3" fontId="2" fillId="2" borderId="38" xfId="0" applyNumberFormat="1" applyFont="1" applyFill="1" applyBorder="1" applyAlignment="1">
      <alignment horizontal="center" vertical="center"/>
    </xf>
    <xf numFmtId="0" fontId="0" fillId="0" borderId="39" xfId="0" applyBorder="1"/>
    <xf numFmtId="0" fontId="6" fillId="4" borderId="40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3" fontId="2" fillId="7" borderId="41" xfId="0" applyNumberFormat="1" applyFont="1" applyFill="1" applyBorder="1" applyAlignment="1">
      <alignment horizontal="center" vertical="center" wrapText="1"/>
    </xf>
    <xf numFmtId="0" fontId="2" fillId="7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9" xfId="1" applyNumberFormat="1" applyFont="1" applyFill="1" applyBorder="1" applyAlignment="1" applyProtection="1">
      <alignment horizontal="center" vertical="center"/>
    </xf>
    <xf numFmtId="2" fontId="3" fillId="2" borderId="29" xfId="0" applyNumberFormat="1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4" xfId="1" applyNumberFormat="1" applyFont="1" applyFill="1" applyBorder="1" applyAlignment="1" applyProtection="1">
      <alignment horizontal="center" vertical="center"/>
    </xf>
    <xf numFmtId="2" fontId="3" fillId="2" borderId="24" xfId="0" applyNumberFormat="1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45" xfId="1" applyNumberFormat="1" applyFont="1" applyFill="1" applyBorder="1" applyAlignment="1" applyProtection="1">
      <alignment horizontal="center" vertical="center"/>
    </xf>
    <xf numFmtId="2" fontId="3" fillId="2" borderId="45" xfId="0" applyNumberFormat="1" applyFont="1" applyFill="1" applyBorder="1" applyAlignment="1">
      <alignment horizontal="center" vertical="center"/>
    </xf>
    <xf numFmtId="3" fontId="3" fillId="2" borderId="45" xfId="0" applyNumberFormat="1" applyFont="1" applyFill="1" applyBorder="1" applyAlignment="1">
      <alignment horizontal="center" vertical="center"/>
    </xf>
    <xf numFmtId="3" fontId="2" fillId="2" borderId="45" xfId="0" applyNumberFormat="1" applyFont="1" applyFill="1" applyBorder="1" applyAlignment="1">
      <alignment horizontal="center"/>
    </xf>
    <xf numFmtId="0" fontId="0" fillId="0" borderId="46" xfId="0" applyBorder="1"/>
    <xf numFmtId="0" fontId="4" fillId="2" borderId="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" fontId="5" fillId="2" borderId="25" xfId="0" applyNumberFormat="1" applyFont="1" applyFill="1" applyBorder="1" applyAlignment="1">
      <alignment horizontal="center" vertical="center"/>
    </xf>
    <xf numFmtId="3" fontId="5" fillId="2" borderId="38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3" fillId="2" borderId="34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</cellXfs>
  <cellStyles count="3">
    <cellStyle name="Excel Built-in Normal" xfId="2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49306</xdr:rowOff>
    </xdr:from>
    <xdr:to>
      <xdr:col>8</xdr:col>
      <xdr:colOff>11207</xdr:colOff>
      <xdr:row>1</xdr:row>
      <xdr:rowOff>2733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9306"/>
          <a:ext cx="7451912" cy="1656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tabSelected="1" zoomScale="85" zoomScaleNormal="85" workbookViewId="0">
      <selection activeCell="O6" sqref="O6"/>
    </sheetView>
  </sheetViews>
  <sheetFormatPr defaultRowHeight="15" x14ac:dyDescent="0.25"/>
  <cols>
    <col min="1" max="1" width="10.5703125" customWidth="1"/>
    <col min="2" max="2" width="27.85546875" customWidth="1"/>
    <col min="3" max="3" width="11.42578125" customWidth="1"/>
    <col min="5" max="5" width="11.7109375" customWidth="1"/>
    <col min="6" max="6" width="13.140625" customWidth="1"/>
    <col min="7" max="7" width="13.5703125" customWidth="1"/>
    <col min="8" max="8" width="14.140625" customWidth="1"/>
    <col min="9" max="9" width="4.28515625" customWidth="1"/>
    <col min="10" max="10" width="9.42578125" customWidth="1"/>
    <col min="11" max="11" width="14.85546875" customWidth="1"/>
    <col min="12" max="12" width="25.7109375" customWidth="1"/>
    <col min="13" max="13" width="16.7109375" customWidth="1"/>
    <col min="23" max="24" width="9.140625" customWidth="1"/>
  </cols>
  <sheetData>
    <row r="1" spans="1:12" ht="134.25" customHeight="1" thickBot="1" x14ac:dyDescent="0.3">
      <c r="A1" s="54"/>
      <c r="B1" s="54"/>
      <c r="C1" s="54"/>
      <c r="D1" s="54"/>
      <c r="E1" s="54"/>
      <c r="F1" s="54"/>
      <c r="G1" s="54"/>
      <c r="H1" s="54"/>
    </row>
    <row r="2" spans="1:12" ht="42.75" customHeight="1" thickBot="1" x14ac:dyDescent="0.3">
      <c r="A2" s="55" t="s">
        <v>27</v>
      </c>
      <c r="B2" s="56"/>
      <c r="C2" s="56"/>
      <c r="D2" s="56"/>
      <c r="E2" s="56"/>
      <c r="F2" s="56"/>
      <c r="G2" s="56"/>
      <c r="H2" s="56"/>
    </row>
    <row r="3" spans="1:12" ht="30" x14ac:dyDescent="0.25">
      <c r="A3" s="57" t="s">
        <v>42</v>
      </c>
      <c r="B3" s="58"/>
      <c r="C3" s="58"/>
      <c r="D3" s="58"/>
      <c r="E3" s="58"/>
      <c r="F3" s="58"/>
      <c r="G3" s="58"/>
      <c r="H3" s="59"/>
    </row>
    <row r="4" spans="1:12" ht="15.75" x14ac:dyDescent="0.25">
      <c r="A4" s="60" t="s">
        <v>35</v>
      </c>
      <c r="B4" s="61"/>
      <c r="C4" s="61"/>
      <c r="D4" s="61"/>
      <c r="E4" s="61"/>
      <c r="F4" s="61"/>
      <c r="G4" s="61"/>
      <c r="H4" s="62"/>
    </row>
    <row r="5" spans="1:12" ht="16.5" thickBot="1" x14ac:dyDescent="0.3">
      <c r="A5" s="63" t="s">
        <v>36</v>
      </c>
      <c r="B5" s="64"/>
      <c r="C5" s="64"/>
      <c r="D5" s="64"/>
      <c r="E5" s="64"/>
      <c r="F5" s="64"/>
      <c r="G5" s="64"/>
      <c r="H5" s="65"/>
    </row>
    <row r="6" spans="1:12" ht="77.25" customHeight="1" thickBot="1" x14ac:dyDescent="0.3">
      <c r="A6" s="22" t="s">
        <v>34</v>
      </c>
      <c r="B6" s="18" t="s">
        <v>1</v>
      </c>
      <c r="C6" s="18" t="s">
        <v>2</v>
      </c>
      <c r="D6" s="18" t="s">
        <v>32</v>
      </c>
      <c r="E6" s="23" t="s">
        <v>4</v>
      </c>
      <c r="F6" s="78" t="s">
        <v>17</v>
      </c>
      <c r="G6" s="79" t="s">
        <v>18</v>
      </c>
      <c r="H6" s="66" t="s">
        <v>15</v>
      </c>
      <c r="I6" s="11"/>
    </row>
    <row r="7" spans="1:12" ht="15" customHeight="1" x14ac:dyDescent="0.25">
      <c r="A7" s="7">
        <v>2</v>
      </c>
      <c r="B7" s="90" t="s">
        <v>7</v>
      </c>
      <c r="C7" s="1">
        <v>12</v>
      </c>
      <c r="D7" s="1">
        <v>3</v>
      </c>
      <c r="E7" s="1">
        <v>64.900000000000006</v>
      </c>
      <c r="F7" s="19">
        <v>137000</v>
      </c>
      <c r="G7" s="20">
        <v>8858900</v>
      </c>
      <c r="H7" s="8"/>
      <c r="I7" s="27" t="s">
        <v>41</v>
      </c>
      <c r="J7" s="28"/>
      <c r="K7" s="28"/>
      <c r="L7" s="29"/>
    </row>
    <row r="8" spans="1:12" ht="15" customHeight="1" thickBot="1" x14ac:dyDescent="0.3">
      <c r="A8" s="7">
        <v>2</v>
      </c>
      <c r="B8" s="90" t="s">
        <v>7</v>
      </c>
      <c r="C8" s="1">
        <v>13</v>
      </c>
      <c r="D8" s="1">
        <v>4</v>
      </c>
      <c r="E8" s="1">
        <v>75.3</v>
      </c>
      <c r="F8" s="19">
        <v>130000</v>
      </c>
      <c r="G8" s="20">
        <v>9780300</v>
      </c>
      <c r="H8" s="8"/>
      <c r="I8" s="30"/>
      <c r="J8" s="31"/>
      <c r="K8" s="31"/>
      <c r="L8" s="32"/>
    </row>
    <row r="9" spans="1:12" ht="15" customHeight="1" x14ac:dyDescent="0.25">
      <c r="A9" s="7">
        <v>2</v>
      </c>
      <c r="B9" s="90" t="s">
        <v>7</v>
      </c>
      <c r="C9" s="1">
        <v>17</v>
      </c>
      <c r="D9" s="1">
        <v>5</v>
      </c>
      <c r="E9" s="1">
        <v>75.3</v>
      </c>
      <c r="F9" s="19">
        <v>130000</v>
      </c>
      <c r="G9" s="20">
        <v>9780300</v>
      </c>
      <c r="H9" s="8"/>
      <c r="I9" s="33" t="s">
        <v>33</v>
      </c>
      <c r="J9" s="34"/>
      <c r="K9" s="34"/>
      <c r="L9" s="35"/>
    </row>
    <row r="10" spans="1:12" ht="15" customHeight="1" x14ac:dyDescent="0.25">
      <c r="A10" s="7">
        <v>2</v>
      </c>
      <c r="B10" s="90" t="s">
        <v>7</v>
      </c>
      <c r="C10" s="1">
        <v>24</v>
      </c>
      <c r="D10" s="1">
        <v>6</v>
      </c>
      <c r="E10" s="1">
        <v>64.599999999999994</v>
      </c>
      <c r="F10" s="19">
        <v>132000</v>
      </c>
      <c r="G10" s="20">
        <v>8519500</v>
      </c>
      <c r="H10" s="8"/>
      <c r="I10" s="36"/>
      <c r="J10" s="37"/>
      <c r="K10" s="37"/>
      <c r="L10" s="38"/>
    </row>
    <row r="11" spans="1:12" ht="15" customHeight="1" x14ac:dyDescent="0.25">
      <c r="A11" s="7">
        <v>2</v>
      </c>
      <c r="B11" s="90" t="s">
        <v>7</v>
      </c>
      <c r="C11" s="1">
        <v>28</v>
      </c>
      <c r="D11" s="1">
        <v>7</v>
      </c>
      <c r="E11" s="1">
        <v>64.400000000000006</v>
      </c>
      <c r="F11" s="19">
        <v>132000</v>
      </c>
      <c r="G11" s="20">
        <v>8493000</v>
      </c>
      <c r="H11" s="8"/>
      <c r="I11" s="36"/>
      <c r="J11" s="37"/>
      <c r="K11" s="37"/>
      <c r="L11" s="38"/>
    </row>
    <row r="12" spans="1:12" ht="15" customHeight="1" x14ac:dyDescent="0.25">
      <c r="A12" s="7">
        <v>2</v>
      </c>
      <c r="B12" s="90" t="s">
        <v>7</v>
      </c>
      <c r="C12" s="1">
        <v>29</v>
      </c>
      <c r="D12" s="1">
        <v>8</v>
      </c>
      <c r="E12" s="1">
        <v>75.599999999999994</v>
      </c>
      <c r="F12" s="19">
        <v>128000</v>
      </c>
      <c r="G12" s="20">
        <v>9668500</v>
      </c>
      <c r="H12" s="8"/>
      <c r="I12" s="36"/>
      <c r="J12" s="37"/>
      <c r="K12" s="37"/>
      <c r="L12" s="38"/>
    </row>
    <row r="13" spans="1:12" ht="15.75" customHeight="1" x14ac:dyDescent="0.25">
      <c r="A13" s="7">
        <v>2</v>
      </c>
      <c r="B13" s="90" t="s">
        <v>7</v>
      </c>
      <c r="C13" s="1">
        <v>32</v>
      </c>
      <c r="D13" s="1">
        <v>8</v>
      </c>
      <c r="E13" s="1">
        <v>64.400000000000006</v>
      </c>
      <c r="F13" s="19">
        <v>132000</v>
      </c>
      <c r="G13" s="20">
        <v>8493000</v>
      </c>
      <c r="H13" s="8"/>
      <c r="I13" s="36"/>
      <c r="J13" s="37"/>
      <c r="K13" s="37"/>
      <c r="L13" s="38"/>
    </row>
    <row r="14" spans="1:12" ht="15.75" thickBot="1" x14ac:dyDescent="0.3">
      <c r="A14" s="7">
        <v>2</v>
      </c>
      <c r="B14" s="90" t="s">
        <v>7</v>
      </c>
      <c r="C14" s="1">
        <v>33</v>
      </c>
      <c r="D14" s="1">
        <v>9</v>
      </c>
      <c r="E14" s="1">
        <v>75</v>
      </c>
      <c r="F14" s="19">
        <v>128000</v>
      </c>
      <c r="G14" s="20">
        <v>9591800</v>
      </c>
      <c r="H14" s="8"/>
      <c r="I14" s="39"/>
      <c r="J14" s="40"/>
      <c r="K14" s="40"/>
      <c r="L14" s="41"/>
    </row>
    <row r="15" spans="1:12" ht="15.75" customHeight="1" x14ac:dyDescent="0.25">
      <c r="A15" s="7">
        <v>2</v>
      </c>
      <c r="B15" s="90" t="s">
        <v>7</v>
      </c>
      <c r="C15" s="1">
        <v>49</v>
      </c>
      <c r="D15" s="1">
        <v>3</v>
      </c>
      <c r="E15" s="1">
        <v>63.9</v>
      </c>
      <c r="F15" s="19">
        <v>137000</v>
      </c>
      <c r="G15" s="20">
        <v>8722400</v>
      </c>
      <c r="H15" s="8"/>
    </row>
    <row r="16" spans="1:12" ht="15.75" thickBot="1" x14ac:dyDescent="0.3">
      <c r="A16" s="7">
        <v>2</v>
      </c>
      <c r="B16" s="90" t="s">
        <v>7</v>
      </c>
      <c r="C16" s="1">
        <v>56</v>
      </c>
      <c r="D16" s="1">
        <v>4</v>
      </c>
      <c r="E16" s="1">
        <v>75.3</v>
      </c>
      <c r="F16" s="19">
        <v>130000</v>
      </c>
      <c r="G16" s="20">
        <v>9780300</v>
      </c>
      <c r="H16" s="8"/>
    </row>
    <row r="17" spans="1:12" ht="15.75" x14ac:dyDescent="0.25">
      <c r="A17" s="7">
        <v>2</v>
      </c>
      <c r="B17" s="90" t="s">
        <v>7</v>
      </c>
      <c r="C17" s="1">
        <v>57</v>
      </c>
      <c r="D17" s="1">
        <v>5</v>
      </c>
      <c r="E17" s="1">
        <v>64.3</v>
      </c>
      <c r="F17" s="19">
        <v>137000</v>
      </c>
      <c r="G17" s="20">
        <v>8777000</v>
      </c>
      <c r="H17" s="8"/>
      <c r="I17" s="51" t="s">
        <v>19</v>
      </c>
      <c r="J17" s="52"/>
      <c r="K17" s="52"/>
      <c r="L17" s="53"/>
    </row>
    <row r="18" spans="1:12" ht="15.75" x14ac:dyDescent="0.25">
      <c r="A18" s="7">
        <v>2</v>
      </c>
      <c r="B18" s="90" t="s">
        <v>7</v>
      </c>
      <c r="C18" s="1">
        <v>60</v>
      </c>
      <c r="D18" s="1">
        <v>5</v>
      </c>
      <c r="E18" s="1">
        <v>75.099999999999994</v>
      </c>
      <c r="F18" s="19">
        <v>130000</v>
      </c>
      <c r="G18" s="20">
        <v>9754400</v>
      </c>
      <c r="H18" s="8"/>
      <c r="I18" s="45" t="s">
        <v>20</v>
      </c>
      <c r="J18" s="46"/>
      <c r="K18" s="46"/>
      <c r="L18" s="47"/>
    </row>
    <row r="19" spans="1:12" ht="15.75" x14ac:dyDescent="0.25">
      <c r="A19" s="7">
        <v>2</v>
      </c>
      <c r="B19" s="90" t="s">
        <v>7</v>
      </c>
      <c r="C19" s="1">
        <v>61</v>
      </c>
      <c r="D19" s="1">
        <v>6</v>
      </c>
      <c r="E19" s="1">
        <v>64.2</v>
      </c>
      <c r="F19" s="19">
        <v>132000</v>
      </c>
      <c r="G19" s="20">
        <v>8466700</v>
      </c>
      <c r="H19" s="8"/>
      <c r="I19" s="45" t="s">
        <v>21</v>
      </c>
      <c r="J19" s="46"/>
      <c r="K19" s="46"/>
      <c r="L19" s="47"/>
    </row>
    <row r="20" spans="1:12" ht="15.75" x14ac:dyDescent="0.25">
      <c r="A20" s="7">
        <v>2</v>
      </c>
      <c r="B20" s="90" t="s">
        <v>7</v>
      </c>
      <c r="C20" s="1">
        <v>64</v>
      </c>
      <c r="D20" s="1">
        <v>6</v>
      </c>
      <c r="E20" s="1">
        <v>75.3</v>
      </c>
      <c r="F20" s="19">
        <v>128000</v>
      </c>
      <c r="G20" s="20">
        <v>9630100</v>
      </c>
      <c r="H20" s="8"/>
      <c r="I20" s="48" t="s">
        <v>22</v>
      </c>
      <c r="J20" s="49"/>
      <c r="K20" s="49"/>
      <c r="L20" s="50"/>
    </row>
    <row r="21" spans="1:12" ht="15.75" x14ac:dyDescent="0.25">
      <c r="A21" s="7">
        <v>2</v>
      </c>
      <c r="B21" s="90" t="s">
        <v>7</v>
      </c>
      <c r="C21" s="1">
        <v>65</v>
      </c>
      <c r="D21" s="1">
        <v>7</v>
      </c>
      <c r="E21" s="1">
        <v>63.9</v>
      </c>
      <c r="F21" s="19">
        <v>132000</v>
      </c>
      <c r="G21" s="20">
        <v>8427100</v>
      </c>
      <c r="H21" s="8"/>
      <c r="I21" s="45" t="s">
        <v>23</v>
      </c>
      <c r="J21" s="46"/>
      <c r="K21" s="46"/>
      <c r="L21" s="47"/>
    </row>
    <row r="22" spans="1:12" ht="16.5" thickBot="1" x14ac:dyDescent="0.3">
      <c r="A22" s="9">
        <v>2</v>
      </c>
      <c r="B22" s="127" t="s">
        <v>7</v>
      </c>
      <c r="C22" s="6">
        <v>76</v>
      </c>
      <c r="D22" s="6">
        <v>9</v>
      </c>
      <c r="E22" s="6">
        <v>75.8</v>
      </c>
      <c r="F22" s="67">
        <v>128000</v>
      </c>
      <c r="G22" s="68">
        <v>9694000</v>
      </c>
      <c r="H22" s="10"/>
      <c r="I22" s="45" t="s">
        <v>24</v>
      </c>
      <c r="J22" s="46"/>
      <c r="K22" s="46"/>
      <c r="L22" s="47"/>
    </row>
    <row r="23" spans="1:12" ht="15.75" x14ac:dyDescent="0.25">
      <c r="A23" s="12">
        <v>2</v>
      </c>
      <c r="B23" s="128" t="s">
        <v>8</v>
      </c>
      <c r="C23" s="13">
        <v>4</v>
      </c>
      <c r="D23" s="13">
        <v>1</v>
      </c>
      <c r="E23" s="13">
        <v>64.3</v>
      </c>
      <c r="F23" s="69">
        <v>129000</v>
      </c>
      <c r="G23" s="70">
        <v>8304300</v>
      </c>
      <c r="H23" s="14"/>
      <c r="I23" s="45" t="s">
        <v>25</v>
      </c>
      <c r="J23" s="46"/>
      <c r="K23" s="46"/>
      <c r="L23" s="47"/>
    </row>
    <row r="24" spans="1:12" ht="15.75" x14ac:dyDescent="0.25">
      <c r="A24" s="7">
        <v>2</v>
      </c>
      <c r="B24" s="90" t="s">
        <v>8</v>
      </c>
      <c r="C24" s="1">
        <v>8</v>
      </c>
      <c r="D24" s="1">
        <v>2</v>
      </c>
      <c r="E24" s="1">
        <v>64.400000000000006</v>
      </c>
      <c r="F24" s="71">
        <f t="shared" ref="F24:F33" si="0">G24/E24</f>
        <v>136500.00000000003</v>
      </c>
      <c r="G24" s="20">
        <v>8790600.0000000019</v>
      </c>
      <c r="H24" s="8"/>
      <c r="I24" s="15"/>
      <c r="J24" s="16"/>
      <c r="K24" s="16"/>
      <c r="L24" s="17"/>
    </row>
    <row r="25" spans="1:12" ht="16.5" thickBot="1" x14ac:dyDescent="0.3">
      <c r="A25" s="7">
        <v>2</v>
      </c>
      <c r="B25" s="90" t="s">
        <v>8</v>
      </c>
      <c r="C25" s="1">
        <v>13</v>
      </c>
      <c r="D25" s="1">
        <v>4</v>
      </c>
      <c r="E25" s="1">
        <v>75.099999999999994</v>
      </c>
      <c r="F25" s="71">
        <v>130000</v>
      </c>
      <c r="G25" s="20">
        <v>9754400</v>
      </c>
      <c r="H25" s="8"/>
      <c r="I25" s="42" t="s">
        <v>26</v>
      </c>
      <c r="J25" s="43"/>
      <c r="K25" s="43"/>
      <c r="L25" s="44"/>
    </row>
    <row r="26" spans="1:12" x14ac:dyDescent="0.25">
      <c r="A26" s="7">
        <v>2</v>
      </c>
      <c r="B26" s="129" t="s">
        <v>8</v>
      </c>
      <c r="C26" s="1">
        <v>16</v>
      </c>
      <c r="D26" s="1">
        <v>4</v>
      </c>
      <c r="E26" s="1">
        <v>65.2</v>
      </c>
      <c r="F26" s="71">
        <f t="shared" si="0"/>
        <v>136500</v>
      </c>
      <c r="G26" s="20">
        <v>8899800</v>
      </c>
      <c r="H26" s="8"/>
    </row>
    <row r="27" spans="1:12" x14ac:dyDescent="0.25">
      <c r="A27" s="7">
        <v>2</v>
      </c>
      <c r="B27" s="90" t="s">
        <v>8</v>
      </c>
      <c r="C27" s="1">
        <v>20</v>
      </c>
      <c r="D27" s="1">
        <v>5</v>
      </c>
      <c r="E27" s="1">
        <v>65.2</v>
      </c>
      <c r="F27" s="71">
        <f t="shared" si="0"/>
        <v>136500</v>
      </c>
      <c r="G27" s="20">
        <v>8899800</v>
      </c>
      <c r="H27" s="8"/>
    </row>
    <row r="28" spans="1:12" x14ac:dyDescent="0.25">
      <c r="A28" s="7">
        <v>2</v>
      </c>
      <c r="B28" s="129" t="s">
        <v>8</v>
      </c>
      <c r="C28" s="1">
        <v>24</v>
      </c>
      <c r="D28" s="1">
        <v>6</v>
      </c>
      <c r="E28" s="1">
        <v>65.599999999999994</v>
      </c>
      <c r="F28" s="71">
        <v>132000</v>
      </c>
      <c r="G28" s="20">
        <v>8651400</v>
      </c>
      <c r="H28" s="8"/>
    </row>
    <row r="29" spans="1:12" x14ac:dyDescent="0.25">
      <c r="A29" s="7">
        <v>2</v>
      </c>
      <c r="B29" s="129" t="s">
        <v>8</v>
      </c>
      <c r="C29" s="1">
        <v>25</v>
      </c>
      <c r="D29" s="1">
        <v>7</v>
      </c>
      <c r="E29" s="1">
        <v>74.8</v>
      </c>
      <c r="F29" s="71">
        <v>128000</v>
      </c>
      <c r="G29" s="20">
        <v>9566172</v>
      </c>
      <c r="H29" s="8"/>
    </row>
    <row r="30" spans="1:12" x14ac:dyDescent="0.25">
      <c r="A30" s="7">
        <v>2</v>
      </c>
      <c r="B30" s="129" t="s">
        <v>8</v>
      </c>
      <c r="C30" s="1">
        <v>36</v>
      </c>
      <c r="D30" s="1">
        <v>9</v>
      </c>
      <c r="E30" s="1">
        <v>64.3</v>
      </c>
      <c r="F30" s="71">
        <v>132000</v>
      </c>
      <c r="G30" s="20">
        <v>8479900</v>
      </c>
      <c r="H30" s="8"/>
    </row>
    <row r="31" spans="1:12" x14ac:dyDescent="0.25">
      <c r="A31" s="7">
        <v>2</v>
      </c>
      <c r="B31" s="90" t="s">
        <v>8</v>
      </c>
      <c r="C31" s="1">
        <v>48</v>
      </c>
      <c r="D31" s="1">
        <v>2</v>
      </c>
      <c r="E31" s="1">
        <v>74.599999999999994</v>
      </c>
      <c r="F31" s="71">
        <f t="shared" si="0"/>
        <v>136500</v>
      </c>
      <c r="G31" s="20">
        <v>10182900</v>
      </c>
      <c r="H31" s="8" t="s">
        <v>16</v>
      </c>
    </row>
    <row r="32" spans="1:12" x14ac:dyDescent="0.25">
      <c r="A32" s="7">
        <v>2</v>
      </c>
      <c r="B32" s="129" t="s">
        <v>8</v>
      </c>
      <c r="C32" s="1">
        <v>53</v>
      </c>
      <c r="D32" s="1">
        <v>4</v>
      </c>
      <c r="E32" s="1">
        <v>65.2</v>
      </c>
      <c r="F32" s="71">
        <f t="shared" si="0"/>
        <v>136500</v>
      </c>
      <c r="G32" s="20">
        <v>8899800</v>
      </c>
      <c r="H32" s="8"/>
    </row>
    <row r="33" spans="1:8" x14ac:dyDescent="0.25">
      <c r="A33" s="7">
        <v>2</v>
      </c>
      <c r="B33" s="90" t="s">
        <v>8</v>
      </c>
      <c r="C33" s="1">
        <v>56</v>
      </c>
      <c r="D33" s="1">
        <v>4</v>
      </c>
      <c r="E33" s="1">
        <v>76.2</v>
      </c>
      <c r="F33" s="71">
        <f t="shared" si="0"/>
        <v>136500</v>
      </c>
      <c r="G33" s="20">
        <v>10401300</v>
      </c>
      <c r="H33" s="8" t="s">
        <v>16</v>
      </c>
    </row>
    <row r="34" spans="1:8" x14ac:dyDescent="0.25">
      <c r="A34" s="7">
        <v>2</v>
      </c>
      <c r="B34" s="129" t="s">
        <v>8</v>
      </c>
      <c r="C34" s="1">
        <v>60</v>
      </c>
      <c r="D34" s="1">
        <v>5</v>
      </c>
      <c r="E34" s="1">
        <v>75.8</v>
      </c>
      <c r="F34" s="71">
        <v>130000</v>
      </c>
      <c r="G34" s="20">
        <v>9845300</v>
      </c>
      <c r="H34" s="8"/>
    </row>
    <row r="35" spans="1:8" x14ac:dyDescent="0.25">
      <c r="A35" s="7">
        <v>2</v>
      </c>
      <c r="B35" s="90" t="s">
        <v>8</v>
      </c>
      <c r="C35" s="1">
        <v>61</v>
      </c>
      <c r="D35" s="1">
        <v>6</v>
      </c>
      <c r="E35" s="1">
        <v>64.2</v>
      </c>
      <c r="F35" s="71">
        <v>132000</v>
      </c>
      <c r="G35" s="20">
        <v>8466700</v>
      </c>
      <c r="H35" s="8"/>
    </row>
    <row r="36" spans="1:8" x14ac:dyDescent="0.25">
      <c r="A36" s="7">
        <v>2</v>
      </c>
      <c r="B36" s="129" t="s">
        <v>8</v>
      </c>
      <c r="C36" s="1">
        <v>64</v>
      </c>
      <c r="D36" s="1">
        <v>6</v>
      </c>
      <c r="E36" s="1">
        <v>75.8</v>
      </c>
      <c r="F36" s="71">
        <v>128000</v>
      </c>
      <c r="G36" s="20">
        <v>9694000</v>
      </c>
      <c r="H36" s="8"/>
    </row>
    <row r="37" spans="1:8" x14ac:dyDescent="0.25">
      <c r="A37" s="7">
        <v>2</v>
      </c>
      <c r="B37" s="90" t="s">
        <v>8</v>
      </c>
      <c r="C37" s="1">
        <v>68</v>
      </c>
      <c r="D37" s="1">
        <v>7</v>
      </c>
      <c r="E37" s="1">
        <v>75.7</v>
      </c>
      <c r="F37" s="71">
        <v>128000</v>
      </c>
      <c r="G37" s="20">
        <v>9681300</v>
      </c>
      <c r="H37" s="8"/>
    </row>
    <row r="38" spans="1:8" ht="15.75" thickBot="1" x14ac:dyDescent="0.3">
      <c r="A38" s="7">
        <v>2</v>
      </c>
      <c r="B38" s="129" t="s">
        <v>8</v>
      </c>
      <c r="C38" s="1">
        <v>76</v>
      </c>
      <c r="D38" s="1">
        <v>9</v>
      </c>
      <c r="E38" s="1">
        <v>75.900000000000006</v>
      </c>
      <c r="F38" s="71">
        <v>134000</v>
      </c>
      <c r="G38" s="20">
        <v>10161200</v>
      </c>
      <c r="H38" s="8" t="s">
        <v>16</v>
      </c>
    </row>
    <row r="39" spans="1:8" ht="71.25" customHeight="1" thickBot="1" x14ac:dyDescent="0.3">
      <c r="A39" s="22" t="s">
        <v>0</v>
      </c>
      <c r="B39" s="18" t="s">
        <v>1</v>
      </c>
      <c r="C39" s="18" t="s">
        <v>2</v>
      </c>
      <c r="D39" s="18" t="s">
        <v>3</v>
      </c>
      <c r="E39" s="23" t="s">
        <v>4</v>
      </c>
      <c r="F39" s="78" t="s">
        <v>39</v>
      </c>
      <c r="G39" s="79" t="s">
        <v>40</v>
      </c>
      <c r="H39" s="66" t="s">
        <v>15</v>
      </c>
    </row>
    <row r="40" spans="1:8" x14ac:dyDescent="0.25">
      <c r="A40" s="139">
        <v>3</v>
      </c>
      <c r="B40" s="2" t="s">
        <v>37</v>
      </c>
      <c r="C40" s="2">
        <v>1</v>
      </c>
      <c r="D40" s="24">
        <v>1</v>
      </c>
      <c r="E40" s="25">
        <v>69.47</v>
      </c>
      <c r="F40" s="72">
        <v>145630</v>
      </c>
      <c r="G40" s="75">
        <v>10116610</v>
      </c>
      <c r="H40" s="88"/>
    </row>
    <row r="41" spans="1:8" ht="15.75" customHeight="1" x14ac:dyDescent="0.25">
      <c r="A41" s="94">
        <v>1</v>
      </c>
      <c r="B41" s="1" t="s">
        <v>37</v>
      </c>
      <c r="C41" s="1">
        <v>3</v>
      </c>
      <c r="D41" s="3">
        <v>1</v>
      </c>
      <c r="E41" s="4">
        <v>43.37</v>
      </c>
      <c r="F41" s="20">
        <v>160800</v>
      </c>
      <c r="G41" s="21">
        <v>6973710</v>
      </c>
      <c r="H41" s="92"/>
    </row>
    <row r="42" spans="1:8" x14ac:dyDescent="0.25">
      <c r="A42" s="140">
        <v>2</v>
      </c>
      <c r="B42" s="1" t="s">
        <v>38</v>
      </c>
      <c r="C42" s="5">
        <v>4</v>
      </c>
      <c r="D42" s="5">
        <v>1</v>
      </c>
      <c r="E42" s="5">
        <v>61.69</v>
      </c>
      <c r="F42" s="20">
        <v>164330</v>
      </c>
      <c r="G42" s="21">
        <v>10137210</v>
      </c>
      <c r="H42" s="92"/>
    </row>
    <row r="43" spans="1:8" x14ac:dyDescent="0.25">
      <c r="A43" s="140">
        <v>2</v>
      </c>
      <c r="B43" s="1" t="s">
        <v>38</v>
      </c>
      <c r="C43" s="5">
        <v>5</v>
      </c>
      <c r="D43" s="5">
        <v>1</v>
      </c>
      <c r="E43" s="5">
        <v>50.47</v>
      </c>
      <c r="F43" s="20">
        <v>150600</v>
      </c>
      <c r="G43" s="21">
        <v>7600620</v>
      </c>
      <c r="H43" s="92"/>
    </row>
    <row r="44" spans="1:8" x14ac:dyDescent="0.25">
      <c r="A44" s="140">
        <v>2</v>
      </c>
      <c r="B44" s="1" t="s">
        <v>38</v>
      </c>
      <c r="C44" s="5">
        <v>6</v>
      </c>
      <c r="D44" s="5">
        <v>1</v>
      </c>
      <c r="E44" s="5">
        <v>64.25</v>
      </c>
      <c r="F44" s="20">
        <v>150600</v>
      </c>
      <c r="G44" s="21">
        <v>9675840</v>
      </c>
      <c r="H44" s="92"/>
    </row>
    <row r="45" spans="1:8" x14ac:dyDescent="0.25">
      <c r="A45" s="140">
        <v>1</v>
      </c>
      <c r="B45" s="1" t="s">
        <v>38</v>
      </c>
      <c r="C45" s="5">
        <v>10</v>
      </c>
      <c r="D45" s="5">
        <v>2</v>
      </c>
      <c r="E45" s="5">
        <v>43.8</v>
      </c>
      <c r="F45" s="20">
        <v>161930</v>
      </c>
      <c r="G45" s="21">
        <v>7092690</v>
      </c>
      <c r="H45" s="92"/>
    </row>
    <row r="46" spans="1:8" x14ac:dyDescent="0.25">
      <c r="A46" s="140">
        <v>1</v>
      </c>
      <c r="B46" s="1" t="s">
        <v>38</v>
      </c>
      <c r="C46" s="5">
        <v>11</v>
      </c>
      <c r="D46" s="5">
        <v>2</v>
      </c>
      <c r="E46" s="5">
        <v>43.64</v>
      </c>
      <c r="F46" s="20">
        <v>161930</v>
      </c>
      <c r="G46" s="21">
        <v>7066720</v>
      </c>
      <c r="H46" s="92"/>
    </row>
    <row r="47" spans="1:8" x14ac:dyDescent="0.25">
      <c r="A47" s="140">
        <v>2</v>
      </c>
      <c r="B47" s="1" t="s">
        <v>38</v>
      </c>
      <c r="C47" s="5">
        <v>12</v>
      </c>
      <c r="D47" s="5">
        <v>2</v>
      </c>
      <c r="E47" s="5">
        <v>61.32</v>
      </c>
      <c r="F47" s="20">
        <v>166610</v>
      </c>
      <c r="G47" s="21">
        <v>10216610</v>
      </c>
      <c r="H47" s="92"/>
    </row>
    <row r="48" spans="1:8" x14ac:dyDescent="0.25">
      <c r="A48" s="140">
        <v>2</v>
      </c>
      <c r="B48" s="1" t="s">
        <v>38</v>
      </c>
      <c r="C48" s="5">
        <v>14</v>
      </c>
      <c r="D48" s="5">
        <v>2</v>
      </c>
      <c r="E48" s="5">
        <v>62.57</v>
      </c>
      <c r="F48" s="20">
        <v>151740</v>
      </c>
      <c r="G48" s="21">
        <v>9494400</v>
      </c>
      <c r="H48" s="92"/>
    </row>
    <row r="49" spans="1:8" x14ac:dyDescent="0.25">
      <c r="A49" s="140">
        <v>1</v>
      </c>
      <c r="B49" s="1" t="s">
        <v>38</v>
      </c>
      <c r="C49" s="5">
        <v>19</v>
      </c>
      <c r="D49" s="5">
        <v>3</v>
      </c>
      <c r="E49" s="5">
        <v>43.45</v>
      </c>
      <c r="F49" s="20">
        <v>163080</v>
      </c>
      <c r="G49" s="21">
        <v>7085710</v>
      </c>
      <c r="H49" s="92"/>
    </row>
    <row r="50" spans="1:8" x14ac:dyDescent="0.25">
      <c r="A50" s="140">
        <v>1</v>
      </c>
      <c r="B50" s="1" t="s">
        <v>38</v>
      </c>
      <c r="C50" s="5">
        <v>20</v>
      </c>
      <c r="D50" s="5">
        <v>3</v>
      </c>
      <c r="E50" s="5">
        <v>43.64</v>
      </c>
      <c r="F50" s="20">
        <v>163080</v>
      </c>
      <c r="G50" s="21">
        <v>7116710</v>
      </c>
      <c r="H50" s="92"/>
    </row>
    <row r="51" spans="1:8" x14ac:dyDescent="0.25">
      <c r="A51" s="140">
        <v>2</v>
      </c>
      <c r="B51" s="1" t="s">
        <v>38</v>
      </c>
      <c r="C51" s="5">
        <v>21</v>
      </c>
      <c r="D51" s="5">
        <v>3</v>
      </c>
      <c r="E51" s="5">
        <v>61.32</v>
      </c>
      <c r="F51" s="20">
        <v>168900</v>
      </c>
      <c r="G51" s="21">
        <v>10356980</v>
      </c>
      <c r="H51" s="92"/>
    </row>
    <row r="52" spans="1:8" x14ac:dyDescent="0.25">
      <c r="A52" s="140">
        <v>1</v>
      </c>
      <c r="B52" s="1" t="s">
        <v>38</v>
      </c>
      <c r="C52" s="5">
        <v>28</v>
      </c>
      <c r="D52" s="5">
        <v>4</v>
      </c>
      <c r="E52" s="5">
        <v>43.45</v>
      </c>
      <c r="F52" s="20">
        <v>163080</v>
      </c>
      <c r="G52" s="21">
        <v>7085710</v>
      </c>
      <c r="H52" s="92"/>
    </row>
    <row r="53" spans="1:8" x14ac:dyDescent="0.25">
      <c r="A53" s="140">
        <v>1</v>
      </c>
      <c r="B53" s="1" t="s">
        <v>38</v>
      </c>
      <c r="C53" s="5">
        <v>29</v>
      </c>
      <c r="D53" s="5">
        <v>4</v>
      </c>
      <c r="E53" s="5">
        <v>43.64</v>
      </c>
      <c r="F53" s="20">
        <v>163080</v>
      </c>
      <c r="G53" s="21">
        <v>7116710</v>
      </c>
      <c r="H53" s="92"/>
    </row>
    <row r="54" spans="1:8" x14ac:dyDescent="0.25">
      <c r="A54" s="140">
        <v>2</v>
      </c>
      <c r="B54" s="1" t="s">
        <v>38</v>
      </c>
      <c r="C54" s="5">
        <v>30</v>
      </c>
      <c r="D54" s="5">
        <v>4</v>
      </c>
      <c r="E54" s="5">
        <v>61.32</v>
      </c>
      <c r="F54" s="20">
        <v>168900</v>
      </c>
      <c r="G54" s="21">
        <v>10356980</v>
      </c>
      <c r="H54" s="92"/>
    </row>
    <row r="55" spans="1:8" x14ac:dyDescent="0.25">
      <c r="A55" s="140">
        <v>2</v>
      </c>
      <c r="B55" s="1" t="s">
        <v>38</v>
      </c>
      <c r="C55" s="5">
        <v>32</v>
      </c>
      <c r="D55" s="5">
        <v>4</v>
      </c>
      <c r="E55" s="5">
        <v>62.57</v>
      </c>
      <c r="F55" s="20">
        <v>152880</v>
      </c>
      <c r="G55" s="21">
        <v>9566010</v>
      </c>
      <c r="H55" s="92"/>
    </row>
    <row r="56" spans="1:8" x14ac:dyDescent="0.25">
      <c r="A56" s="140">
        <v>1</v>
      </c>
      <c r="B56" s="1" t="s">
        <v>38</v>
      </c>
      <c r="C56" s="5">
        <v>37</v>
      </c>
      <c r="D56" s="5">
        <v>5</v>
      </c>
      <c r="E56" s="5">
        <v>43.45</v>
      </c>
      <c r="F56" s="20">
        <v>163080</v>
      </c>
      <c r="G56" s="21">
        <v>7085710</v>
      </c>
      <c r="H56" s="92"/>
    </row>
    <row r="57" spans="1:8" x14ac:dyDescent="0.25">
      <c r="A57" s="140">
        <v>1</v>
      </c>
      <c r="B57" s="1" t="s">
        <v>38</v>
      </c>
      <c r="C57" s="5">
        <v>38</v>
      </c>
      <c r="D57" s="5">
        <v>5</v>
      </c>
      <c r="E57" s="5">
        <v>43.64</v>
      </c>
      <c r="F57" s="20">
        <v>163080</v>
      </c>
      <c r="G57" s="21">
        <v>7116710</v>
      </c>
      <c r="H57" s="92"/>
    </row>
    <row r="58" spans="1:8" x14ac:dyDescent="0.25">
      <c r="A58" s="140">
        <v>2</v>
      </c>
      <c r="B58" s="1" t="s">
        <v>38</v>
      </c>
      <c r="C58" s="5">
        <v>39</v>
      </c>
      <c r="D58" s="5">
        <v>5</v>
      </c>
      <c r="E58" s="5">
        <v>61.32</v>
      </c>
      <c r="F58" s="20">
        <v>168900</v>
      </c>
      <c r="G58" s="21">
        <v>10356980</v>
      </c>
      <c r="H58" s="92"/>
    </row>
    <row r="59" spans="1:8" x14ac:dyDescent="0.25">
      <c r="A59" s="140">
        <v>1</v>
      </c>
      <c r="B59" s="1" t="s">
        <v>38</v>
      </c>
      <c r="C59" s="5">
        <v>44</v>
      </c>
      <c r="D59" s="5">
        <v>6</v>
      </c>
      <c r="E59" s="5">
        <v>41.64</v>
      </c>
      <c r="F59" s="20">
        <v>154560</v>
      </c>
      <c r="G59" s="21">
        <v>6435690</v>
      </c>
      <c r="H59" s="92"/>
    </row>
    <row r="60" spans="1:8" x14ac:dyDescent="0.25">
      <c r="A60" s="140">
        <v>1</v>
      </c>
      <c r="B60" s="1" t="s">
        <v>38</v>
      </c>
      <c r="C60" s="5">
        <v>46</v>
      </c>
      <c r="D60" s="5">
        <v>6</v>
      </c>
      <c r="E60" s="5">
        <v>43.45</v>
      </c>
      <c r="F60" s="20">
        <v>163080</v>
      </c>
      <c r="G60" s="21">
        <v>7085710</v>
      </c>
      <c r="H60" s="92"/>
    </row>
    <row r="61" spans="1:8" x14ac:dyDescent="0.25">
      <c r="A61" s="140">
        <v>1</v>
      </c>
      <c r="B61" s="1" t="s">
        <v>38</v>
      </c>
      <c r="C61" s="5">
        <v>47</v>
      </c>
      <c r="D61" s="5">
        <v>6</v>
      </c>
      <c r="E61" s="5">
        <v>43.64</v>
      </c>
      <c r="F61" s="20">
        <v>163080</v>
      </c>
      <c r="G61" s="21">
        <v>7116710</v>
      </c>
      <c r="H61" s="92"/>
    </row>
    <row r="62" spans="1:8" x14ac:dyDescent="0.25">
      <c r="A62" s="140">
        <v>2</v>
      </c>
      <c r="B62" s="1" t="s">
        <v>38</v>
      </c>
      <c r="C62" s="5">
        <v>48</v>
      </c>
      <c r="D62" s="5">
        <v>6</v>
      </c>
      <c r="E62" s="5">
        <v>61.32</v>
      </c>
      <c r="F62" s="20">
        <v>168900</v>
      </c>
      <c r="G62" s="21">
        <v>10356980</v>
      </c>
      <c r="H62" s="92"/>
    </row>
    <row r="63" spans="1:8" x14ac:dyDescent="0.25">
      <c r="A63" s="140">
        <v>2</v>
      </c>
      <c r="B63" s="1" t="s">
        <v>38</v>
      </c>
      <c r="C63" s="5">
        <v>50</v>
      </c>
      <c r="D63" s="5">
        <v>6</v>
      </c>
      <c r="E63" s="5">
        <v>62.57</v>
      </c>
      <c r="F63" s="20">
        <v>152880</v>
      </c>
      <c r="G63" s="21">
        <v>9566010</v>
      </c>
      <c r="H63" s="92"/>
    </row>
    <row r="64" spans="1:8" x14ac:dyDescent="0.25">
      <c r="A64" s="140">
        <v>1</v>
      </c>
      <c r="B64" s="1" t="s">
        <v>38</v>
      </c>
      <c r="C64" s="5">
        <v>56</v>
      </c>
      <c r="D64" s="5">
        <v>7</v>
      </c>
      <c r="E64" s="5">
        <v>43.64</v>
      </c>
      <c r="F64" s="20">
        <v>163080</v>
      </c>
      <c r="G64" s="21">
        <v>7116710</v>
      </c>
      <c r="H64" s="92"/>
    </row>
    <row r="65" spans="1:8" x14ac:dyDescent="0.25">
      <c r="A65" s="140">
        <v>2</v>
      </c>
      <c r="B65" s="1" t="s">
        <v>38</v>
      </c>
      <c r="C65" s="5">
        <v>57</v>
      </c>
      <c r="D65" s="5">
        <v>7</v>
      </c>
      <c r="E65" s="5">
        <v>61.32</v>
      </c>
      <c r="F65" s="20">
        <v>168900</v>
      </c>
      <c r="G65" s="21">
        <v>10356980</v>
      </c>
      <c r="H65" s="92"/>
    </row>
    <row r="66" spans="1:8" x14ac:dyDescent="0.25">
      <c r="A66" s="140">
        <v>2</v>
      </c>
      <c r="B66" s="1" t="s">
        <v>38</v>
      </c>
      <c r="C66" s="5">
        <v>59</v>
      </c>
      <c r="D66" s="5">
        <v>7</v>
      </c>
      <c r="E66" s="5">
        <v>62.57</v>
      </c>
      <c r="F66" s="20">
        <v>152880</v>
      </c>
      <c r="G66" s="21">
        <v>9566010</v>
      </c>
      <c r="H66" s="92"/>
    </row>
    <row r="67" spans="1:8" x14ac:dyDescent="0.25">
      <c r="A67" s="140">
        <v>3</v>
      </c>
      <c r="B67" s="1" t="s">
        <v>38</v>
      </c>
      <c r="C67" s="5">
        <v>61</v>
      </c>
      <c r="D67" s="5">
        <v>8</v>
      </c>
      <c r="E67" s="5">
        <v>68.849999999999994</v>
      </c>
      <c r="F67" s="20">
        <v>148120</v>
      </c>
      <c r="G67" s="21">
        <v>10198220</v>
      </c>
      <c r="H67" s="92"/>
    </row>
    <row r="68" spans="1:8" x14ac:dyDescent="0.25">
      <c r="A68" s="140">
        <v>1</v>
      </c>
      <c r="B68" s="1" t="s">
        <v>38</v>
      </c>
      <c r="C68" s="5">
        <v>62</v>
      </c>
      <c r="D68" s="5">
        <v>8</v>
      </c>
      <c r="E68" s="5">
        <v>41.64</v>
      </c>
      <c r="F68" s="20">
        <v>156210</v>
      </c>
      <c r="G68" s="21">
        <v>6504670</v>
      </c>
      <c r="H68" s="92"/>
    </row>
    <row r="69" spans="1:8" x14ac:dyDescent="0.25">
      <c r="A69" s="140">
        <v>1</v>
      </c>
      <c r="B69" s="1" t="s">
        <v>38</v>
      </c>
      <c r="C69" s="5">
        <v>63</v>
      </c>
      <c r="D69" s="5">
        <v>8</v>
      </c>
      <c r="E69" s="5">
        <v>36</v>
      </c>
      <c r="F69" s="73">
        <v>170010</v>
      </c>
      <c r="G69" s="76">
        <v>6120400</v>
      </c>
      <c r="H69" s="92"/>
    </row>
    <row r="70" spans="1:8" x14ac:dyDescent="0.25">
      <c r="A70" s="140">
        <v>1</v>
      </c>
      <c r="B70" s="1" t="s">
        <v>38</v>
      </c>
      <c r="C70" s="5">
        <v>65</v>
      </c>
      <c r="D70" s="5">
        <v>8</v>
      </c>
      <c r="E70" s="5">
        <v>43.64</v>
      </c>
      <c r="F70" s="20">
        <v>163080</v>
      </c>
      <c r="G70" s="21">
        <v>7116710</v>
      </c>
      <c r="H70" s="92"/>
    </row>
    <row r="71" spans="1:8" x14ac:dyDescent="0.25">
      <c r="A71" s="140">
        <v>2</v>
      </c>
      <c r="B71" s="1" t="s">
        <v>38</v>
      </c>
      <c r="C71" s="5">
        <v>66</v>
      </c>
      <c r="D71" s="5">
        <v>8</v>
      </c>
      <c r="E71" s="5">
        <v>61.32</v>
      </c>
      <c r="F71" s="20">
        <v>168900</v>
      </c>
      <c r="G71" s="21">
        <v>10356980</v>
      </c>
      <c r="H71" s="92"/>
    </row>
    <row r="72" spans="1:8" x14ac:dyDescent="0.25">
      <c r="A72" s="140">
        <v>2</v>
      </c>
      <c r="B72" s="1" t="s">
        <v>38</v>
      </c>
      <c r="C72" s="5">
        <v>68</v>
      </c>
      <c r="D72" s="5">
        <v>8</v>
      </c>
      <c r="E72" s="5">
        <v>62.57</v>
      </c>
      <c r="F72" s="20">
        <v>152880</v>
      </c>
      <c r="G72" s="21">
        <v>9566010</v>
      </c>
      <c r="H72" s="92"/>
    </row>
    <row r="73" spans="1:8" x14ac:dyDescent="0.25">
      <c r="A73" s="140">
        <v>2</v>
      </c>
      <c r="B73" s="1" t="s">
        <v>38</v>
      </c>
      <c r="C73" s="5">
        <v>75</v>
      </c>
      <c r="D73" s="5">
        <v>9</v>
      </c>
      <c r="E73" s="5">
        <v>61.07</v>
      </c>
      <c r="F73" s="20">
        <v>166610</v>
      </c>
      <c r="G73" s="21">
        <v>10174960</v>
      </c>
      <c r="H73" s="92"/>
    </row>
    <row r="74" spans="1:8" x14ac:dyDescent="0.25">
      <c r="A74" s="140">
        <v>2</v>
      </c>
      <c r="B74" s="1" t="s">
        <v>38</v>
      </c>
      <c r="C74" s="5">
        <v>77</v>
      </c>
      <c r="D74" s="5">
        <v>9</v>
      </c>
      <c r="E74" s="5">
        <v>62.4</v>
      </c>
      <c r="F74" s="20">
        <v>151740</v>
      </c>
      <c r="G74" s="21">
        <v>9468540</v>
      </c>
      <c r="H74" s="92"/>
    </row>
    <row r="75" spans="1:8" x14ac:dyDescent="0.25">
      <c r="A75" s="140">
        <v>3</v>
      </c>
      <c r="B75" s="1" t="s">
        <v>38</v>
      </c>
      <c r="C75" s="5">
        <v>79</v>
      </c>
      <c r="D75" s="5">
        <v>10</v>
      </c>
      <c r="E75" s="5">
        <v>68.69</v>
      </c>
      <c r="F75" s="20">
        <v>147490</v>
      </c>
      <c r="G75" s="21">
        <v>10131030</v>
      </c>
      <c r="H75" s="92"/>
    </row>
    <row r="76" spans="1:8" x14ac:dyDescent="0.25">
      <c r="A76" s="140">
        <v>1</v>
      </c>
      <c r="B76" s="1" t="s">
        <v>38</v>
      </c>
      <c r="C76" s="5">
        <v>83</v>
      </c>
      <c r="D76" s="5">
        <v>10</v>
      </c>
      <c r="E76" s="5">
        <v>43.23</v>
      </c>
      <c r="F76" s="20">
        <v>161930</v>
      </c>
      <c r="G76" s="21">
        <v>7000360</v>
      </c>
      <c r="H76" s="92"/>
    </row>
    <row r="77" spans="1:8" x14ac:dyDescent="0.25">
      <c r="A77" s="140">
        <v>2</v>
      </c>
      <c r="B77" s="1" t="s">
        <v>38</v>
      </c>
      <c r="C77" s="5">
        <v>84</v>
      </c>
      <c r="D77" s="5">
        <v>10</v>
      </c>
      <c r="E77" s="5">
        <v>61.07</v>
      </c>
      <c r="F77" s="20">
        <v>166610</v>
      </c>
      <c r="G77" s="21">
        <v>10174960</v>
      </c>
      <c r="H77" s="92"/>
    </row>
    <row r="78" spans="1:8" x14ac:dyDescent="0.25">
      <c r="A78" s="140">
        <v>2</v>
      </c>
      <c r="B78" s="1" t="s">
        <v>38</v>
      </c>
      <c r="C78" s="5">
        <v>86</v>
      </c>
      <c r="D78" s="5">
        <v>10</v>
      </c>
      <c r="E78" s="5">
        <v>62.4</v>
      </c>
      <c r="F78" s="20">
        <v>151740</v>
      </c>
      <c r="G78" s="21">
        <v>9468540</v>
      </c>
      <c r="H78" s="92"/>
    </row>
    <row r="79" spans="1:8" x14ac:dyDescent="0.25">
      <c r="A79" s="140">
        <v>1</v>
      </c>
      <c r="B79" s="1" t="s">
        <v>38</v>
      </c>
      <c r="C79" s="5">
        <v>90</v>
      </c>
      <c r="D79" s="5">
        <v>11</v>
      </c>
      <c r="E79" s="5">
        <v>35.56</v>
      </c>
      <c r="F79" s="20">
        <v>170140</v>
      </c>
      <c r="G79" s="21">
        <v>6050160</v>
      </c>
      <c r="H79" s="92"/>
    </row>
    <row r="80" spans="1:8" x14ac:dyDescent="0.25">
      <c r="A80" s="140">
        <v>1</v>
      </c>
      <c r="B80" s="1" t="s">
        <v>38</v>
      </c>
      <c r="C80" s="5">
        <v>91</v>
      </c>
      <c r="D80" s="5">
        <v>11</v>
      </c>
      <c r="E80" s="5">
        <v>43.22</v>
      </c>
      <c r="F80" s="20">
        <v>161930</v>
      </c>
      <c r="G80" s="21">
        <v>6998760</v>
      </c>
      <c r="H80" s="92"/>
    </row>
    <row r="81" spans="1:8" x14ac:dyDescent="0.25">
      <c r="A81" s="140">
        <v>1</v>
      </c>
      <c r="B81" s="1" t="s">
        <v>38</v>
      </c>
      <c r="C81" s="5">
        <v>92</v>
      </c>
      <c r="D81" s="5">
        <v>11</v>
      </c>
      <c r="E81" s="5">
        <v>43.23</v>
      </c>
      <c r="F81" s="20">
        <v>161930</v>
      </c>
      <c r="G81" s="21">
        <v>7000360</v>
      </c>
      <c r="H81" s="92"/>
    </row>
    <row r="82" spans="1:8" x14ac:dyDescent="0.25">
      <c r="A82" s="140">
        <v>2</v>
      </c>
      <c r="B82" s="1" t="s">
        <v>38</v>
      </c>
      <c r="C82" s="5">
        <v>93</v>
      </c>
      <c r="D82" s="5">
        <v>11</v>
      </c>
      <c r="E82" s="5">
        <v>61.07</v>
      </c>
      <c r="F82" s="20">
        <v>166610</v>
      </c>
      <c r="G82" s="21">
        <v>10174960</v>
      </c>
      <c r="H82" s="92"/>
    </row>
    <row r="83" spans="1:8" x14ac:dyDescent="0.25">
      <c r="A83" s="140">
        <v>2</v>
      </c>
      <c r="B83" s="1" t="s">
        <v>38</v>
      </c>
      <c r="C83" s="5">
        <v>95</v>
      </c>
      <c r="D83" s="5">
        <v>11</v>
      </c>
      <c r="E83" s="5">
        <v>62.4</v>
      </c>
      <c r="F83" s="20">
        <v>151740</v>
      </c>
      <c r="G83" s="21">
        <v>9468540</v>
      </c>
      <c r="H83" s="92"/>
    </row>
    <row r="84" spans="1:8" x14ac:dyDescent="0.25">
      <c r="A84" s="140">
        <v>1</v>
      </c>
      <c r="B84" s="1" t="s">
        <v>38</v>
      </c>
      <c r="C84" s="5">
        <v>100</v>
      </c>
      <c r="D84" s="5">
        <v>12</v>
      </c>
      <c r="E84" s="5">
        <v>43.22</v>
      </c>
      <c r="F84" s="20">
        <v>161930</v>
      </c>
      <c r="G84" s="21">
        <v>6998760</v>
      </c>
      <c r="H84" s="92"/>
    </row>
    <row r="85" spans="1:8" x14ac:dyDescent="0.25">
      <c r="A85" s="140">
        <v>2</v>
      </c>
      <c r="B85" s="1" t="s">
        <v>38</v>
      </c>
      <c r="C85" s="5">
        <v>102</v>
      </c>
      <c r="D85" s="5">
        <v>12</v>
      </c>
      <c r="E85" s="5">
        <v>61.07</v>
      </c>
      <c r="F85" s="20">
        <v>166610</v>
      </c>
      <c r="G85" s="21">
        <v>10174960</v>
      </c>
      <c r="H85" s="92"/>
    </row>
    <row r="86" spans="1:8" x14ac:dyDescent="0.25">
      <c r="A86" s="140">
        <v>2</v>
      </c>
      <c r="B86" s="1" t="s">
        <v>38</v>
      </c>
      <c r="C86" s="5">
        <v>103</v>
      </c>
      <c r="D86" s="5">
        <v>12</v>
      </c>
      <c r="E86" s="5">
        <v>49.84</v>
      </c>
      <c r="F86" s="20">
        <v>151740</v>
      </c>
      <c r="G86" s="21">
        <v>7562760</v>
      </c>
      <c r="H86" s="92"/>
    </row>
    <row r="87" spans="1:8" x14ac:dyDescent="0.25">
      <c r="A87" s="140">
        <v>2</v>
      </c>
      <c r="B87" s="1" t="s">
        <v>38</v>
      </c>
      <c r="C87" s="5">
        <v>104</v>
      </c>
      <c r="D87" s="5">
        <v>12</v>
      </c>
      <c r="E87" s="5">
        <v>62.4</v>
      </c>
      <c r="F87" s="20">
        <v>151740</v>
      </c>
      <c r="G87" s="21">
        <v>9468540</v>
      </c>
      <c r="H87" s="92"/>
    </row>
    <row r="88" spans="1:8" x14ac:dyDescent="0.25">
      <c r="A88" s="140">
        <v>3</v>
      </c>
      <c r="B88" s="1" t="s">
        <v>38</v>
      </c>
      <c r="C88" s="5">
        <v>106</v>
      </c>
      <c r="D88" s="5">
        <v>13</v>
      </c>
      <c r="E88" s="5">
        <v>68.69</v>
      </c>
      <c r="F88" s="20">
        <v>147490</v>
      </c>
      <c r="G88" s="21">
        <v>10131030</v>
      </c>
      <c r="H88" s="92"/>
    </row>
    <row r="89" spans="1:8" x14ac:dyDescent="0.25">
      <c r="A89" s="140">
        <v>1</v>
      </c>
      <c r="B89" s="1" t="s">
        <v>38</v>
      </c>
      <c r="C89" s="5">
        <v>109</v>
      </c>
      <c r="D89" s="5">
        <v>13</v>
      </c>
      <c r="E89" s="5">
        <v>43.22</v>
      </c>
      <c r="F89" s="20">
        <v>161930</v>
      </c>
      <c r="G89" s="21">
        <v>6998760</v>
      </c>
      <c r="H89" s="92"/>
    </row>
    <row r="90" spans="1:8" x14ac:dyDescent="0.25">
      <c r="A90" s="140">
        <v>1</v>
      </c>
      <c r="B90" s="1" t="s">
        <v>38</v>
      </c>
      <c r="C90" s="5">
        <v>110</v>
      </c>
      <c r="D90" s="5">
        <v>13</v>
      </c>
      <c r="E90" s="5">
        <v>43.23</v>
      </c>
      <c r="F90" s="20">
        <v>161930</v>
      </c>
      <c r="G90" s="21">
        <v>7000360</v>
      </c>
      <c r="H90" s="92"/>
    </row>
    <row r="91" spans="1:8" x14ac:dyDescent="0.25">
      <c r="A91" s="140">
        <v>2</v>
      </c>
      <c r="B91" s="1" t="s">
        <v>38</v>
      </c>
      <c r="C91" s="5">
        <v>111</v>
      </c>
      <c r="D91" s="5">
        <v>13</v>
      </c>
      <c r="E91" s="5">
        <v>61.07</v>
      </c>
      <c r="F91" s="20">
        <v>166610</v>
      </c>
      <c r="G91" s="21">
        <v>10174960</v>
      </c>
      <c r="H91" s="92"/>
    </row>
    <row r="92" spans="1:8" x14ac:dyDescent="0.25">
      <c r="A92" s="140">
        <v>2</v>
      </c>
      <c r="B92" s="1" t="s">
        <v>38</v>
      </c>
      <c r="C92" s="5">
        <v>112</v>
      </c>
      <c r="D92" s="5">
        <v>13</v>
      </c>
      <c r="E92" s="5">
        <v>49.84</v>
      </c>
      <c r="F92" s="20">
        <v>151740</v>
      </c>
      <c r="G92" s="21">
        <v>7562760</v>
      </c>
      <c r="H92" s="92"/>
    </row>
    <row r="93" spans="1:8" x14ac:dyDescent="0.25">
      <c r="A93" s="140">
        <v>2</v>
      </c>
      <c r="B93" s="1" t="s">
        <v>38</v>
      </c>
      <c r="C93" s="5">
        <v>113</v>
      </c>
      <c r="D93" s="5">
        <v>13</v>
      </c>
      <c r="E93" s="5">
        <v>62.4</v>
      </c>
      <c r="F93" s="20">
        <v>151740</v>
      </c>
      <c r="G93" s="21">
        <v>9468540</v>
      </c>
      <c r="H93" s="92"/>
    </row>
    <row r="94" spans="1:8" x14ac:dyDescent="0.25">
      <c r="A94" s="140">
        <v>1</v>
      </c>
      <c r="B94" s="1" t="s">
        <v>38</v>
      </c>
      <c r="C94" s="5">
        <v>114</v>
      </c>
      <c r="D94" s="5">
        <v>13</v>
      </c>
      <c r="E94" s="5">
        <v>47.9</v>
      </c>
      <c r="F94" s="20">
        <v>151640</v>
      </c>
      <c r="G94" s="21">
        <v>7263370</v>
      </c>
      <c r="H94" s="92"/>
    </row>
    <row r="95" spans="1:8" x14ac:dyDescent="0.25">
      <c r="A95" s="140">
        <v>1</v>
      </c>
      <c r="B95" s="1" t="s">
        <v>38</v>
      </c>
      <c r="C95" s="5">
        <v>118</v>
      </c>
      <c r="D95" s="5">
        <v>14</v>
      </c>
      <c r="E95" s="5">
        <v>43.22</v>
      </c>
      <c r="F95" s="20">
        <v>161930</v>
      </c>
      <c r="G95" s="21">
        <v>6998760</v>
      </c>
      <c r="H95" s="92"/>
    </row>
    <row r="96" spans="1:8" x14ac:dyDescent="0.25">
      <c r="A96" s="140">
        <v>1</v>
      </c>
      <c r="B96" s="1" t="s">
        <v>38</v>
      </c>
      <c r="C96" s="5">
        <v>119</v>
      </c>
      <c r="D96" s="5">
        <v>14</v>
      </c>
      <c r="E96" s="5">
        <v>43.23</v>
      </c>
      <c r="F96" s="20">
        <v>161930</v>
      </c>
      <c r="G96" s="21">
        <v>7000360</v>
      </c>
      <c r="H96" s="92"/>
    </row>
    <row r="97" spans="1:8" x14ac:dyDescent="0.25">
      <c r="A97" s="140">
        <v>2</v>
      </c>
      <c r="B97" s="1" t="s">
        <v>38</v>
      </c>
      <c r="C97" s="5">
        <v>120</v>
      </c>
      <c r="D97" s="5">
        <v>14</v>
      </c>
      <c r="E97" s="5">
        <v>61.07</v>
      </c>
      <c r="F97" s="20">
        <v>166610</v>
      </c>
      <c r="G97" s="21">
        <v>10174960</v>
      </c>
      <c r="H97" s="92"/>
    </row>
    <row r="98" spans="1:8" x14ac:dyDescent="0.25">
      <c r="A98" s="140">
        <v>2</v>
      </c>
      <c r="B98" s="1" t="s">
        <v>38</v>
      </c>
      <c r="C98" s="5">
        <v>121</v>
      </c>
      <c r="D98" s="5">
        <v>14</v>
      </c>
      <c r="E98" s="5">
        <v>49.84</v>
      </c>
      <c r="F98" s="20">
        <v>151740</v>
      </c>
      <c r="G98" s="21">
        <v>7562760</v>
      </c>
      <c r="H98" s="92"/>
    </row>
    <row r="99" spans="1:8" x14ac:dyDescent="0.25">
      <c r="A99" s="140">
        <v>2</v>
      </c>
      <c r="B99" s="1" t="s">
        <v>38</v>
      </c>
      <c r="C99" s="5">
        <v>122</v>
      </c>
      <c r="D99" s="5">
        <v>14</v>
      </c>
      <c r="E99" s="5">
        <v>62.4</v>
      </c>
      <c r="F99" s="20">
        <v>151740</v>
      </c>
      <c r="G99" s="21">
        <v>9468540</v>
      </c>
      <c r="H99" s="92"/>
    </row>
    <row r="100" spans="1:8" x14ac:dyDescent="0.25">
      <c r="A100" s="140">
        <v>1</v>
      </c>
      <c r="B100" s="1" t="s">
        <v>38</v>
      </c>
      <c r="C100" s="5">
        <v>123</v>
      </c>
      <c r="D100" s="5">
        <v>14</v>
      </c>
      <c r="E100" s="5">
        <v>47.9</v>
      </c>
      <c r="F100" s="20">
        <v>151640</v>
      </c>
      <c r="G100" s="21">
        <v>7263370</v>
      </c>
      <c r="H100" s="92"/>
    </row>
    <row r="101" spans="1:8" x14ac:dyDescent="0.25">
      <c r="A101" s="140">
        <v>1</v>
      </c>
      <c r="B101" s="1" t="s">
        <v>38</v>
      </c>
      <c r="C101" s="26">
        <v>126</v>
      </c>
      <c r="D101" s="5">
        <v>15</v>
      </c>
      <c r="E101" s="5">
        <v>35.56</v>
      </c>
      <c r="F101" s="20">
        <v>170140</v>
      </c>
      <c r="G101" s="21">
        <v>6050160</v>
      </c>
      <c r="H101" s="92"/>
    </row>
    <row r="102" spans="1:8" x14ac:dyDescent="0.25">
      <c r="A102" s="140">
        <v>1</v>
      </c>
      <c r="B102" s="1" t="s">
        <v>38</v>
      </c>
      <c r="C102" s="5">
        <v>127</v>
      </c>
      <c r="D102" s="5">
        <v>15</v>
      </c>
      <c r="E102" s="5">
        <v>43.22</v>
      </c>
      <c r="F102" s="20">
        <v>161930</v>
      </c>
      <c r="G102" s="21">
        <v>6998760</v>
      </c>
      <c r="H102" s="92"/>
    </row>
    <row r="103" spans="1:8" x14ac:dyDescent="0.25">
      <c r="A103" s="140">
        <v>1</v>
      </c>
      <c r="B103" s="1" t="s">
        <v>38</v>
      </c>
      <c r="C103" s="5">
        <v>128</v>
      </c>
      <c r="D103" s="5">
        <v>15</v>
      </c>
      <c r="E103" s="5">
        <v>43.23</v>
      </c>
      <c r="F103" s="20">
        <v>161930</v>
      </c>
      <c r="G103" s="21">
        <v>7000360</v>
      </c>
      <c r="H103" s="92"/>
    </row>
    <row r="104" spans="1:8" x14ac:dyDescent="0.25">
      <c r="A104" s="140">
        <v>2</v>
      </c>
      <c r="B104" s="1" t="s">
        <v>38</v>
      </c>
      <c r="C104" s="5">
        <v>129</v>
      </c>
      <c r="D104" s="5">
        <v>15</v>
      </c>
      <c r="E104" s="5">
        <v>61.07</v>
      </c>
      <c r="F104" s="20">
        <v>166610</v>
      </c>
      <c r="G104" s="21">
        <v>10174960</v>
      </c>
      <c r="H104" s="92"/>
    </row>
    <row r="105" spans="1:8" x14ac:dyDescent="0.25">
      <c r="A105" s="140">
        <v>2</v>
      </c>
      <c r="B105" s="1" t="s">
        <v>38</v>
      </c>
      <c r="C105" s="5">
        <v>130</v>
      </c>
      <c r="D105" s="5">
        <v>15</v>
      </c>
      <c r="E105" s="5">
        <v>49.84</v>
      </c>
      <c r="F105" s="20">
        <v>151740</v>
      </c>
      <c r="G105" s="21">
        <v>7562760</v>
      </c>
      <c r="H105" s="92"/>
    </row>
    <row r="106" spans="1:8" x14ac:dyDescent="0.25">
      <c r="A106" s="140">
        <v>2</v>
      </c>
      <c r="B106" s="1" t="s">
        <v>38</v>
      </c>
      <c r="C106" s="5">
        <v>131</v>
      </c>
      <c r="D106" s="5">
        <v>15</v>
      </c>
      <c r="E106" s="5">
        <v>62.4</v>
      </c>
      <c r="F106" s="20">
        <v>151740</v>
      </c>
      <c r="G106" s="21">
        <v>9468540</v>
      </c>
      <c r="H106" s="92"/>
    </row>
    <row r="107" spans="1:8" x14ac:dyDescent="0.25">
      <c r="A107" s="140">
        <v>1</v>
      </c>
      <c r="B107" s="1" t="s">
        <v>38</v>
      </c>
      <c r="C107" s="5">
        <v>136</v>
      </c>
      <c r="D107" s="5">
        <v>16</v>
      </c>
      <c r="E107" s="5">
        <v>43.22</v>
      </c>
      <c r="F107" s="20">
        <v>160790</v>
      </c>
      <c r="G107" s="21">
        <v>6949340</v>
      </c>
      <c r="H107" s="92"/>
    </row>
    <row r="108" spans="1:8" x14ac:dyDescent="0.25">
      <c r="A108" s="140">
        <v>2</v>
      </c>
      <c r="B108" s="1" t="s">
        <v>38</v>
      </c>
      <c r="C108" s="5">
        <v>138</v>
      </c>
      <c r="D108" s="5">
        <v>16</v>
      </c>
      <c r="E108" s="5">
        <v>61.07</v>
      </c>
      <c r="F108" s="20">
        <v>164320</v>
      </c>
      <c r="G108" s="21">
        <v>10035280</v>
      </c>
      <c r="H108" s="92"/>
    </row>
    <row r="109" spans="1:8" x14ac:dyDescent="0.25">
      <c r="A109" s="140">
        <v>2</v>
      </c>
      <c r="B109" s="1" t="s">
        <v>38</v>
      </c>
      <c r="C109" s="5">
        <v>139</v>
      </c>
      <c r="D109" s="5">
        <v>16</v>
      </c>
      <c r="E109" s="5">
        <v>49.84</v>
      </c>
      <c r="F109" s="74">
        <v>150600</v>
      </c>
      <c r="G109" s="77">
        <v>7505670</v>
      </c>
      <c r="H109" s="92"/>
    </row>
    <row r="110" spans="1:8" ht="15.75" thickBot="1" x14ac:dyDescent="0.3">
      <c r="A110" s="141">
        <v>2</v>
      </c>
      <c r="B110" s="96" t="s">
        <v>38</v>
      </c>
      <c r="C110" s="133">
        <v>140</v>
      </c>
      <c r="D110" s="133">
        <v>16</v>
      </c>
      <c r="E110" s="133">
        <v>62.4</v>
      </c>
      <c r="F110" s="134">
        <v>150600</v>
      </c>
      <c r="G110" s="135">
        <v>9397160</v>
      </c>
      <c r="H110" s="100"/>
    </row>
    <row r="111" spans="1:8" ht="16.5" thickBot="1" x14ac:dyDescent="0.3">
      <c r="A111" s="136" t="s">
        <v>14</v>
      </c>
      <c r="B111" s="137"/>
      <c r="C111" s="137"/>
      <c r="D111" s="137"/>
      <c r="E111" s="137"/>
      <c r="F111" s="137"/>
      <c r="G111" s="137"/>
      <c r="H111" s="138"/>
    </row>
    <row r="112" spans="1:8" ht="48" thickBot="1" x14ac:dyDescent="0.3">
      <c r="A112" s="80" t="s">
        <v>0</v>
      </c>
      <c r="B112" s="81" t="s">
        <v>1</v>
      </c>
      <c r="C112" s="81" t="s">
        <v>2</v>
      </c>
      <c r="D112" s="81" t="s">
        <v>3</v>
      </c>
      <c r="E112" s="81" t="s">
        <v>4</v>
      </c>
      <c r="F112" s="82" t="s">
        <v>5</v>
      </c>
      <c r="G112" s="83" t="s">
        <v>6</v>
      </c>
      <c r="H112" s="84" t="s">
        <v>15</v>
      </c>
    </row>
    <row r="113" spans="1:8" ht="15.75" x14ac:dyDescent="0.25">
      <c r="A113" s="85">
        <v>4</v>
      </c>
      <c r="B113" s="2" t="s">
        <v>9</v>
      </c>
      <c r="C113" s="2">
        <v>36</v>
      </c>
      <c r="D113" s="24">
        <v>7</v>
      </c>
      <c r="E113" s="86">
        <v>137.19999999999999</v>
      </c>
      <c r="F113" s="71">
        <v>140000</v>
      </c>
      <c r="G113" s="87">
        <v>19208000</v>
      </c>
      <c r="H113" s="88"/>
    </row>
    <row r="114" spans="1:8" ht="15.75" x14ac:dyDescent="0.25">
      <c r="A114" s="89">
        <v>2</v>
      </c>
      <c r="B114" s="90" t="s">
        <v>10</v>
      </c>
      <c r="C114" s="5">
        <v>91</v>
      </c>
      <c r="D114" s="5">
        <v>8</v>
      </c>
      <c r="E114" s="5">
        <v>64.53</v>
      </c>
      <c r="F114" s="19">
        <v>90000</v>
      </c>
      <c r="G114" s="91">
        <v>5807700</v>
      </c>
      <c r="H114" s="92"/>
    </row>
    <row r="115" spans="1:8" ht="15.75" x14ac:dyDescent="0.25">
      <c r="A115" s="93">
        <v>2</v>
      </c>
      <c r="B115" s="90" t="s">
        <v>11</v>
      </c>
      <c r="C115" s="5">
        <v>230</v>
      </c>
      <c r="D115" s="5">
        <v>9</v>
      </c>
      <c r="E115" s="5">
        <v>79.2</v>
      </c>
      <c r="F115" s="19">
        <v>85000</v>
      </c>
      <c r="G115" s="91">
        <v>6732000</v>
      </c>
      <c r="H115" s="92"/>
    </row>
    <row r="116" spans="1:8" ht="15.75" x14ac:dyDescent="0.25">
      <c r="A116" s="94">
        <v>2</v>
      </c>
      <c r="B116" s="90" t="s">
        <v>12</v>
      </c>
      <c r="C116" s="5">
        <v>67</v>
      </c>
      <c r="D116" s="5">
        <v>9</v>
      </c>
      <c r="E116" s="4">
        <v>79.7</v>
      </c>
      <c r="F116" s="19">
        <v>97000</v>
      </c>
      <c r="G116" s="91">
        <v>7730900</v>
      </c>
      <c r="H116" s="92"/>
    </row>
    <row r="117" spans="1:8" ht="15.75" x14ac:dyDescent="0.25">
      <c r="A117" s="94">
        <v>3</v>
      </c>
      <c r="B117" s="90" t="s">
        <v>13</v>
      </c>
      <c r="C117" s="1">
        <v>716</v>
      </c>
      <c r="D117" s="3">
        <v>7</v>
      </c>
      <c r="E117" s="4">
        <v>94.8</v>
      </c>
      <c r="F117" s="19">
        <v>95100</v>
      </c>
      <c r="G117" s="91">
        <v>9015480</v>
      </c>
      <c r="H117" s="92"/>
    </row>
    <row r="118" spans="1:8" ht="15.75" x14ac:dyDescent="0.25">
      <c r="A118" s="94">
        <v>2</v>
      </c>
      <c r="B118" s="90" t="s">
        <v>13</v>
      </c>
      <c r="C118" s="1">
        <v>917</v>
      </c>
      <c r="D118" s="3">
        <v>9</v>
      </c>
      <c r="E118" s="4">
        <v>63.1</v>
      </c>
      <c r="F118" s="19">
        <v>98600</v>
      </c>
      <c r="G118" s="91">
        <v>6221660</v>
      </c>
      <c r="H118" s="92"/>
    </row>
    <row r="119" spans="1:8" ht="15.75" x14ac:dyDescent="0.25">
      <c r="A119" s="94">
        <v>2</v>
      </c>
      <c r="B119" s="90" t="s">
        <v>13</v>
      </c>
      <c r="C119" s="1">
        <v>1015</v>
      </c>
      <c r="D119" s="3">
        <v>10</v>
      </c>
      <c r="E119" s="4">
        <v>63.3</v>
      </c>
      <c r="F119" s="19">
        <v>98600</v>
      </c>
      <c r="G119" s="91">
        <v>6241380</v>
      </c>
      <c r="H119" s="92"/>
    </row>
    <row r="120" spans="1:8" ht="15.75" x14ac:dyDescent="0.25">
      <c r="A120" s="94">
        <v>2</v>
      </c>
      <c r="B120" s="90" t="s">
        <v>13</v>
      </c>
      <c r="C120" s="1">
        <v>1215</v>
      </c>
      <c r="D120" s="3">
        <v>12</v>
      </c>
      <c r="E120" s="4">
        <v>63.3</v>
      </c>
      <c r="F120" s="19">
        <v>98600</v>
      </c>
      <c r="G120" s="91">
        <v>6241380</v>
      </c>
      <c r="H120" s="92"/>
    </row>
    <row r="121" spans="1:8" ht="15.75" x14ac:dyDescent="0.25">
      <c r="A121" s="94">
        <v>2</v>
      </c>
      <c r="B121" s="90" t="s">
        <v>13</v>
      </c>
      <c r="C121" s="1">
        <v>1315</v>
      </c>
      <c r="D121" s="3">
        <v>13</v>
      </c>
      <c r="E121" s="4">
        <v>63</v>
      </c>
      <c r="F121" s="19">
        <v>100600</v>
      </c>
      <c r="G121" s="91">
        <v>6337800</v>
      </c>
      <c r="H121" s="92"/>
    </row>
    <row r="122" spans="1:8" ht="15.75" x14ac:dyDescent="0.25">
      <c r="A122" s="94">
        <v>3</v>
      </c>
      <c r="B122" s="90" t="s">
        <v>13</v>
      </c>
      <c r="C122" s="1">
        <v>1316</v>
      </c>
      <c r="D122" s="3">
        <v>13</v>
      </c>
      <c r="E122" s="4">
        <v>93.9</v>
      </c>
      <c r="F122" s="19">
        <v>170394</v>
      </c>
      <c r="G122" s="91">
        <v>16000000</v>
      </c>
      <c r="H122" s="92"/>
    </row>
    <row r="123" spans="1:8" ht="15.75" x14ac:dyDescent="0.25">
      <c r="A123" s="94">
        <v>2</v>
      </c>
      <c r="B123" s="90" t="s">
        <v>13</v>
      </c>
      <c r="C123" s="1">
        <v>1415</v>
      </c>
      <c r="D123" s="3">
        <v>14</v>
      </c>
      <c r="E123" s="4">
        <v>63.1</v>
      </c>
      <c r="F123" s="19">
        <v>100600</v>
      </c>
      <c r="G123" s="91">
        <v>6347860</v>
      </c>
      <c r="H123" s="92"/>
    </row>
    <row r="124" spans="1:8" ht="15.75" x14ac:dyDescent="0.25">
      <c r="A124" s="94">
        <v>2</v>
      </c>
      <c r="B124" s="1" t="s">
        <v>31</v>
      </c>
      <c r="C124" s="1">
        <v>62</v>
      </c>
      <c r="D124" s="3">
        <v>10</v>
      </c>
      <c r="E124" s="1">
        <v>73.61</v>
      </c>
      <c r="F124" s="19">
        <v>115000</v>
      </c>
      <c r="G124" s="91">
        <v>8465150</v>
      </c>
      <c r="H124" s="92"/>
    </row>
    <row r="125" spans="1:8" ht="16.5" thickBot="1" x14ac:dyDescent="0.3">
      <c r="A125" s="95">
        <v>2</v>
      </c>
      <c r="B125" s="96" t="s">
        <v>31</v>
      </c>
      <c r="C125" s="96">
        <v>57</v>
      </c>
      <c r="D125" s="97">
        <v>10</v>
      </c>
      <c r="E125" s="96">
        <v>72.94</v>
      </c>
      <c r="F125" s="98">
        <v>115000</v>
      </c>
      <c r="G125" s="99">
        <v>8388100</v>
      </c>
      <c r="H125" s="100"/>
    </row>
    <row r="126" spans="1:8" ht="16.5" thickBot="1" x14ac:dyDescent="0.3">
      <c r="A126" s="101" t="s">
        <v>14</v>
      </c>
      <c r="B126" s="102"/>
      <c r="C126" s="102"/>
      <c r="D126" s="102"/>
      <c r="E126" s="102"/>
      <c r="F126" s="102"/>
      <c r="G126" s="102"/>
      <c r="H126" s="103"/>
    </row>
    <row r="127" spans="1:8" ht="48" thickBot="1" x14ac:dyDescent="0.3">
      <c r="A127" s="104" t="s">
        <v>0</v>
      </c>
      <c r="B127" s="105" t="s">
        <v>1</v>
      </c>
      <c r="C127" s="105" t="s">
        <v>2</v>
      </c>
      <c r="D127" s="105" t="s">
        <v>3</v>
      </c>
      <c r="E127" s="105" t="s">
        <v>4</v>
      </c>
      <c r="F127" s="106" t="s">
        <v>5</v>
      </c>
      <c r="G127" s="107" t="s">
        <v>6</v>
      </c>
      <c r="H127" s="84" t="s">
        <v>15</v>
      </c>
    </row>
    <row r="128" spans="1:8" ht="15.75" x14ac:dyDescent="0.25">
      <c r="A128" s="108" t="s">
        <v>29</v>
      </c>
      <c r="B128" s="130" t="s">
        <v>30</v>
      </c>
      <c r="C128" s="109" t="s">
        <v>28</v>
      </c>
      <c r="D128" s="110">
        <v>1</v>
      </c>
      <c r="E128" s="111">
        <v>52.5</v>
      </c>
      <c r="F128" s="112">
        <v>95500</v>
      </c>
      <c r="G128" s="113">
        <v>5013750</v>
      </c>
      <c r="H128" s="88"/>
    </row>
    <row r="129" spans="1:8" ht="15.75" x14ac:dyDescent="0.25">
      <c r="A129" s="114" t="s">
        <v>29</v>
      </c>
      <c r="B129" s="131" t="s">
        <v>13</v>
      </c>
      <c r="C129" s="115">
        <v>106</v>
      </c>
      <c r="D129" s="116">
        <v>1</v>
      </c>
      <c r="E129" s="117">
        <v>462.7</v>
      </c>
      <c r="F129" s="118">
        <v>150000</v>
      </c>
      <c r="G129" s="119">
        <v>69405000</v>
      </c>
      <c r="H129" s="92"/>
    </row>
    <row r="130" spans="1:8" ht="15.75" x14ac:dyDescent="0.25">
      <c r="A130" s="114" t="s">
        <v>29</v>
      </c>
      <c r="B130" s="131" t="s">
        <v>13</v>
      </c>
      <c r="C130" s="115">
        <v>210</v>
      </c>
      <c r="D130" s="116">
        <v>2</v>
      </c>
      <c r="E130" s="117">
        <v>109.5</v>
      </c>
      <c r="F130" s="118">
        <v>130000</v>
      </c>
      <c r="G130" s="119">
        <v>14235000</v>
      </c>
      <c r="H130" s="92"/>
    </row>
    <row r="131" spans="1:8" ht="15.75" x14ac:dyDescent="0.25">
      <c r="A131" s="114" t="s">
        <v>29</v>
      </c>
      <c r="B131" s="131" t="s">
        <v>13</v>
      </c>
      <c r="C131" s="115">
        <v>211</v>
      </c>
      <c r="D131" s="116">
        <v>2</v>
      </c>
      <c r="E131" s="117">
        <v>84.5</v>
      </c>
      <c r="F131" s="118">
        <v>130000</v>
      </c>
      <c r="G131" s="119">
        <v>10985000</v>
      </c>
      <c r="H131" s="92"/>
    </row>
    <row r="132" spans="1:8" ht="16.5" thickBot="1" x14ac:dyDescent="0.3">
      <c r="A132" s="120" t="s">
        <v>29</v>
      </c>
      <c r="B132" s="132" t="s">
        <v>13</v>
      </c>
      <c r="C132" s="121">
        <v>212</v>
      </c>
      <c r="D132" s="122">
        <v>2</v>
      </c>
      <c r="E132" s="123">
        <v>89.7</v>
      </c>
      <c r="F132" s="124">
        <v>130000</v>
      </c>
      <c r="G132" s="125">
        <v>11661000</v>
      </c>
      <c r="H132" s="126"/>
    </row>
  </sheetData>
  <mergeCells count="17">
    <mergeCell ref="A111:H111"/>
    <mergeCell ref="A126:H126"/>
    <mergeCell ref="A1:H1"/>
    <mergeCell ref="A2:H2"/>
    <mergeCell ref="A3:H3"/>
    <mergeCell ref="A4:H4"/>
    <mergeCell ref="A5:H5"/>
    <mergeCell ref="I7:L8"/>
    <mergeCell ref="I9:L14"/>
    <mergeCell ref="I25:L25"/>
    <mergeCell ref="I19:L19"/>
    <mergeCell ref="I20:L20"/>
    <mergeCell ref="I21:L21"/>
    <mergeCell ref="I22:L22"/>
    <mergeCell ref="I23:L23"/>
    <mergeCell ref="I17:L17"/>
    <mergeCell ref="I18:L18"/>
  </mergeCells>
  <pageMargins left="0.7" right="0.7" top="0.75" bottom="0.75" header="0.3" footer="0.3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В-46 В-48 сданные дома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Виктория Игоревна</dc:creator>
  <cp:lastModifiedBy>Береснева Наталья Александровна</cp:lastModifiedBy>
  <cp:lastPrinted>2025-12-25T03:34:09Z</cp:lastPrinted>
  <dcterms:created xsi:type="dcterms:W3CDTF">2025-03-31T10:03:28Z</dcterms:created>
  <dcterms:modified xsi:type="dcterms:W3CDTF">2025-12-30T05:15:12Z</dcterms:modified>
</cp:coreProperties>
</file>